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.kobozeva\Desktop\Biudžeto sk\2024 METAI\2024 m. biudžeto projektas\2024 m. biudžeto projektas viešinimui\"/>
    </mc:Choice>
  </mc:AlternateContent>
  <xr:revisionPtr revIDLastSave="0" documentId="13_ncr:1_{BF3B0DC0-261C-4C28-A963-9FECF539DE0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" sheetId="10" r:id="rId1"/>
    <sheet name="1" sheetId="7" r:id="rId2"/>
  </sheets>
  <calcPr calcId="191029"/>
</workbook>
</file>

<file path=xl/calcChain.xml><?xml version="1.0" encoding="utf-8"?>
<calcChain xmlns="http://schemas.openxmlformats.org/spreadsheetml/2006/main">
  <c r="F21" i="10" l="1"/>
  <c r="H12" i="10"/>
  <c r="G30" i="10"/>
  <c r="F30" i="10"/>
  <c r="G21" i="10"/>
  <c r="I21" i="10"/>
  <c r="G15" i="10"/>
  <c r="I15" i="10"/>
  <c r="E13" i="10"/>
  <c r="E16" i="10"/>
  <c r="E18" i="10"/>
  <c r="E22" i="10"/>
  <c r="E24" i="10"/>
  <c r="E28" i="10"/>
  <c r="E31" i="10"/>
  <c r="H33" i="10" l="1"/>
  <c r="G12" i="10"/>
  <c r="E32" i="10"/>
  <c r="E30" i="10" l="1"/>
  <c r="E23" i="10"/>
  <c r="I27" i="10" l="1"/>
  <c r="E29" i="10"/>
  <c r="G27" i="10"/>
  <c r="G33" i="10" s="1"/>
  <c r="F27" i="10" l="1"/>
  <c r="E27" i="10" s="1"/>
  <c r="E26" i="10" l="1"/>
  <c r="E20" i="10"/>
  <c r="E17" i="10"/>
  <c r="E14" i="10"/>
  <c r="I33" i="10" l="1"/>
  <c r="F12" i="10"/>
  <c r="E12" i="10" s="1"/>
  <c r="E21" i="10"/>
  <c r="E25" i="10"/>
  <c r="F15" i="10"/>
  <c r="E15" i="10" s="1"/>
  <c r="E19" i="10"/>
  <c r="F33" i="10" l="1"/>
  <c r="E33" i="10" s="1"/>
</calcChain>
</file>

<file path=xl/sharedStrings.xml><?xml version="1.0" encoding="utf-8"?>
<sst xmlns="http://schemas.openxmlformats.org/spreadsheetml/2006/main" count="55" uniqueCount="40">
  <si>
    <t>Iš viso</t>
  </si>
  <si>
    <t>Eil. Nr.</t>
  </si>
  <si>
    <t>Programos pavadinimas, asignavimų valdytojas</t>
  </si>
  <si>
    <t>Prog-ramos Nr.</t>
  </si>
  <si>
    <t>iš jų pagal asignavimų valdytojus:</t>
  </si>
  <si>
    <t>IŠ VISO ASIGNAVIMŲ</t>
  </si>
  <si>
    <t>_________________________________________</t>
  </si>
  <si>
    <t>01.</t>
  </si>
  <si>
    <t>Savivaldybės valdymo programa - iš viso</t>
  </si>
  <si>
    <t>02.</t>
  </si>
  <si>
    <t>Ugdymo ir sporto programa - iš viso</t>
  </si>
  <si>
    <t>Neringos meno mokykla</t>
  </si>
  <si>
    <t>Neringos sporto mokykla</t>
  </si>
  <si>
    <t>03.</t>
  </si>
  <si>
    <t>09.</t>
  </si>
  <si>
    <t>08.</t>
  </si>
  <si>
    <t>Valstybės funkcijų klasifikacijos kodas</t>
  </si>
  <si>
    <t>Neringos gimnazija</t>
  </si>
  <si>
    <t>Neringos  muziejai</t>
  </si>
  <si>
    <t xml:space="preserve">Neringos savivaldybės administracija </t>
  </si>
  <si>
    <t>04.</t>
  </si>
  <si>
    <t>Neringos socialinių paslaugų centras</t>
  </si>
  <si>
    <t>10.</t>
  </si>
  <si>
    <t>Kultūros ir jaunimo veiklos programa - iš viso</t>
  </si>
  <si>
    <t>Socialinės paramos programa - iš viso:</t>
  </si>
  <si>
    <t>Liudviko Rėzos kultūros centras</t>
  </si>
  <si>
    <t>Nidos kultūros ir turizmo informacijos centras „Agila"</t>
  </si>
  <si>
    <t>Nidos lopšelis-darželis „Ąžuoliukas"</t>
  </si>
  <si>
    <t>Biudžetinė įstaiga „Paslaugos Neringai"</t>
  </si>
  <si>
    <t>Neringos savivaldybės Viktoro Miliūno viešoji biblioteka</t>
  </si>
  <si>
    <t>Miesto infrastrukūros priežiūros ir plėtros programa - iš viso:</t>
  </si>
  <si>
    <t>05.</t>
  </si>
  <si>
    <t>Pajamos už ilgalaikio ir trumpalaikio materialiojo turto nuomą</t>
  </si>
  <si>
    <t>Įmokos už išlaikymą švietimo, socialinės apsaugos ir kitose įstaigose</t>
  </si>
  <si>
    <t>Pajamos už prekes ir paslaugas</t>
  </si>
  <si>
    <t>Planuojama surinkti pajamų įmokų</t>
  </si>
  <si>
    <t>Savivaldybės infrastruktūros plėtros įmokos</t>
  </si>
  <si>
    <t xml:space="preserve">BIUDŽETINIŲ ĮSTAIGŲ PAJAMŲ ĮMOKOS Į NERINGOS SAVIVALDYBĖS 2024 METŲ BIUDŽETĄ </t>
  </si>
  <si>
    <t>Tūkst. Eur</t>
  </si>
  <si>
    <t xml:space="preserve">                                                                          6 priedas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</si>
</sst>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7">
    <font>
      <sz val="10"/>
      <name val="Arial"/>
      <charset val="186"/>
    </font>
    <font>
      <sz val="8"/>
      <name val="Arial"/>
      <family val="2"/>
      <charset val="186"/>
    </font>
    <font>
      <sz val="8"/>
      <name val="Times New Roman"/>
      <family val="1"/>
      <charset val="186"/>
    </font>
    <font>
      <sz val="8"/>
      <name val="Times New Roman"/>
      <family val="1"/>
      <charset val="186"/>
    </font>
    <font>
      <b/>
      <sz val="8"/>
      <name val="Times New Roman"/>
      <family val="1"/>
      <charset val="186"/>
    </font>
    <font>
      <sz val="8"/>
      <color indexed="10"/>
      <name val="Times New Roman"/>
      <family val="1"/>
      <charset val="186"/>
    </font>
    <font>
      <sz val="12"/>
      <name val="Palemonas"/>
      <family val="1"/>
      <charset val="186"/>
    </font>
    <font>
      <sz val="12"/>
      <color indexed="10"/>
      <name val="Palemonas"/>
      <family val="1"/>
      <charset val="186"/>
    </font>
    <font>
      <b/>
      <sz val="16"/>
      <name val="Times New Roman"/>
      <family val="1"/>
      <charset val="186"/>
    </font>
    <font>
      <sz val="10"/>
      <name val="Times New Roman"/>
      <family val="1"/>
      <charset val="186"/>
    </font>
    <font>
      <sz val="12"/>
      <name val="Times New Roman"/>
      <family val="1"/>
      <charset val="186"/>
    </font>
    <font>
      <b/>
      <sz val="12"/>
      <name val="Times New Roman"/>
      <family val="1"/>
      <charset val="186"/>
    </font>
    <font>
      <b/>
      <sz val="10"/>
      <name val="Times New Roman"/>
      <family val="1"/>
      <charset val="186"/>
    </font>
    <font>
      <b/>
      <sz val="9"/>
      <name val="Times New Roman"/>
      <family val="1"/>
      <charset val="186"/>
    </font>
    <font>
      <sz val="12"/>
      <color theme="1"/>
      <name val="Times New Roman"/>
      <family val="1"/>
      <charset val="186"/>
    </font>
    <font>
      <b/>
      <sz val="14"/>
      <name val="Times New Roman"/>
      <family val="1"/>
      <charset val="186"/>
    </font>
    <font>
      <sz val="9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 applyNumberFormat="0"/>
  </cellStyleXfs>
  <cellXfs count="101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1" xfId="0" applyFont="1" applyBorder="1"/>
    <xf numFmtId="0" fontId="3" fillId="0" borderId="2" xfId="0" applyFont="1" applyBorder="1"/>
    <xf numFmtId="0" fontId="3" fillId="0" borderId="1" xfId="0" applyFont="1" applyBorder="1" applyAlignment="1">
      <alignment horizontal="center"/>
    </xf>
    <xf numFmtId="0" fontId="3" fillId="0" borderId="3" xfId="0" applyFont="1" applyBorder="1"/>
    <xf numFmtId="0" fontId="3" fillId="0" borderId="4" xfId="0" applyFont="1" applyBorder="1"/>
    <xf numFmtId="0" fontId="3" fillId="0" borderId="5" xfId="0" applyFont="1" applyBorder="1"/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4" fillId="0" borderId="6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3" fillId="0" borderId="7" xfId="0" applyFont="1" applyBorder="1"/>
    <xf numFmtId="0" fontId="5" fillId="0" borderId="0" xfId="0" applyFont="1"/>
    <xf numFmtId="0" fontId="4" fillId="2" borderId="8" xfId="1" applyFont="1" applyFill="1" applyBorder="1" applyAlignment="1">
      <alignment horizontal="left"/>
    </xf>
    <xf numFmtId="0" fontId="4" fillId="2" borderId="7" xfId="1" applyFont="1" applyFill="1" applyBorder="1" applyAlignment="1">
      <alignment horizontal="left"/>
    </xf>
    <xf numFmtId="0" fontId="3" fillId="2" borderId="8" xfId="1" applyFont="1" applyFill="1" applyBorder="1" applyAlignment="1">
      <alignment horizontal="left" wrapText="1"/>
    </xf>
    <xf numFmtId="0" fontId="4" fillId="2" borderId="8" xfId="1" applyFont="1" applyFill="1" applyBorder="1"/>
    <xf numFmtId="0" fontId="4" fillId="0" borderId="0" xfId="0" applyFont="1"/>
    <xf numFmtId="0" fontId="3" fillId="2" borderId="9" xfId="1" applyFont="1" applyFill="1" applyBorder="1" applyAlignment="1">
      <alignment horizontal="left"/>
    </xf>
    <xf numFmtId="0" fontId="1" fillId="0" borderId="0" xfId="0" applyFont="1"/>
    <xf numFmtId="0" fontId="3" fillId="0" borderId="8" xfId="0" applyFont="1" applyBorder="1"/>
    <xf numFmtId="0" fontId="6" fillId="0" borderId="0" xfId="0" applyFont="1"/>
    <xf numFmtId="0" fontId="6" fillId="0" borderId="0" xfId="0" applyFont="1" applyAlignment="1">
      <alignment horizontal="center"/>
    </xf>
    <xf numFmtId="0" fontId="7" fillId="0" borderId="0" xfId="0" applyFont="1"/>
    <xf numFmtId="0" fontId="4" fillId="0" borderId="0" xfId="0" applyFont="1" applyAlignment="1">
      <alignment horizontal="center" wrapText="1"/>
    </xf>
    <xf numFmtId="0" fontId="9" fillId="0" borderId="7" xfId="0" applyFont="1" applyBorder="1" applyAlignment="1">
      <alignment wrapText="1"/>
    </xf>
    <xf numFmtId="0" fontId="10" fillId="0" borderId="7" xfId="1" applyFont="1" applyBorder="1" applyAlignment="1">
      <alignment horizontal="center" wrapText="1"/>
    </xf>
    <xf numFmtId="0" fontId="11" fillId="0" borderId="7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10" fillId="0" borderId="0" xfId="0" applyFont="1"/>
    <xf numFmtId="0" fontId="12" fillId="2" borderId="14" xfId="1" applyFont="1" applyFill="1" applyBorder="1" applyAlignment="1">
      <alignment horizontal="center"/>
    </xf>
    <xf numFmtId="0" fontId="12" fillId="2" borderId="13" xfId="1" applyFont="1" applyFill="1" applyBorder="1" applyAlignment="1">
      <alignment horizontal="center"/>
    </xf>
    <xf numFmtId="0" fontId="11" fillId="0" borderId="8" xfId="0" applyFont="1" applyBorder="1" applyAlignment="1">
      <alignment wrapText="1"/>
    </xf>
    <xf numFmtId="0" fontId="11" fillId="0" borderId="7" xfId="0" applyFont="1" applyBorder="1" applyAlignment="1">
      <alignment horizontal="center" vertical="top" wrapText="1"/>
    </xf>
    <xf numFmtId="0" fontId="11" fillId="0" borderId="7" xfId="0" applyFont="1" applyBorder="1" applyAlignment="1">
      <alignment vertical="top" wrapText="1"/>
    </xf>
    <xf numFmtId="0" fontId="11" fillId="0" borderId="8" xfId="1" applyFont="1" applyBorder="1" applyAlignment="1">
      <alignment horizontal="left" wrapText="1"/>
    </xf>
    <xf numFmtId="0" fontId="11" fillId="0" borderId="7" xfId="1" applyFont="1" applyBorder="1" applyAlignment="1">
      <alignment horizontal="left"/>
    </xf>
    <xf numFmtId="164" fontId="11" fillId="0" borderId="10" xfId="0" applyNumberFormat="1" applyFont="1" applyBorder="1" applyAlignment="1">
      <alignment horizontal="center"/>
    </xf>
    <xf numFmtId="164" fontId="11" fillId="0" borderId="10" xfId="1" applyNumberFormat="1" applyFont="1" applyBorder="1" applyAlignment="1">
      <alignment horizontal="center"/>
    </xf>
    <xf numFmtId="164" fontId="11" fillId="0" borderId="7" xfId="1" applyNumberFormat="1" applyFont="1" applyBorder="1" applyAlignment="1">
      <alignment horizontal="center"/>
    </xf>
    <xf numFmtId="0" fontId="10" fillId="2" borderId="7" xfId="1" applyFont="1" applyFill="1" applyBorder="1" applyAlignment="1">
      <alignment horizontal="left"/>
    </xf>
    <xf numFmtId="0" fontId="10" fillId="0" borderId="0" xfId="0" applyFont="1" applyAlignment="1">
      <alignment wrapText="1"/>
    </xf>
    <xf numFmtId="0" fontId="10" fillId="0" borderId="7" xfId="0" applyFont="1" applyBorder="1" applyAlignment="1">
      <alignment wrapText="1"/>
    </xf>
    <xf numFmtId="0" fontId="10" fillId="0" borderId="6" xfId="0" applyFont="1" applyBorder="1" applyAlignment="1">
      <alignment horizontal="left"/>
    </xf>
    <xf numFmtId="164" fontId="10" fillId="2" borderId="10" xfId="1" applyNumberFormat="1" applyFont="1" applyFill="1" applyBorder="1" applyAlignment="1">
      <alignment horizontal="center"/>
    </xf>
    <xf numFmtId="164" fontId="10" fillId="0" borderId="7" xfId="0" applyNumberFormat="1" applyFont="1" applyBorder="1" applyAlignment="1">
      <alignment horizontal="center"/>
    </xf>
    <xf numFmtId="164" fontId="10" fillId="2" borderId="7" xfId="1" applyNumberFormat="1" applyFont="1" applyFill="1" applyBorder="1" applyAlignment="1">
      <alignment horizontal="center"/>
    </xf>
    <xf numFmtId="0" fontId="10" fillId="2" borderId="7" xfId="1" applyFont="1" applyFill="1" applyBorder="1" applyAlignment="1">
      <alignment horizontal="center" wrapText="1"/>
    </xf>
    <xf numFmtId="0" fontId="10" fillId="2" borderId="8" xfId="1" applyFont="1" applyFill="1" applyBorder="1" applyAlignment="1">
      <alignment wrapText="1"/>
    </xf>
    <xf numFmtId="0" fontId="12" fillId="2" borderId="11" xfId="1" applyFont="1" applyFill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2" borderId="10" xfId="1" applyFont="1" applyFill="1" applyBorder="1" applyAlignment="1">
      <alignment horizontal="center"/>
    </xf>
    <xf numFmtId="0" fontId="10" fillId="2" borderId="7" xfId="1" applyFont="1" applyFill="1" applyBorder="1" applyAlignment="1">
      <alignment horizontal="center"/>
    </xf>
    <xf numFmtId="1" fontId="10" fillId="0" borderId="7" xfId="0" applyNumberFormat="1" applyFont="1" applyBorder="1" applyAlignment="1">
      <alignment horizontal="center"/>
    </xf>
    <xf numFmtId="0" fontId="13" fillId="0" borderId="6" xfId="0" applyFont="1" applyBorder="1" applyAlignment="1">
      <alignment horizontal="center" vertical="top" wrapText="1"/>
    </xf>
    <xf numFmtId="164" fontId="14" fillId="2" borderId="7" xfId="1" applyNumberFormat="1" applyFont="1" applyFill="1" applyBorder="1" applyAlignment="1">
      <alignment horizontal="center"/>
    </xf>
    <xf numFmtId="164" fontId="10" fillId="2" borderId="7" xfId="0" applyNumberFormat="1" applyFont="1" applyFill="1" applyBorder="1" applyAlignment="1">
      <alignment horizontal="center"/>
    </xf>
    <xf numFmtId="0" fontId="13" fillId="0" borderId="7" xfId="0" applyFont="1" applyBorder="1" applyAlignment="1">
      <alignment horizontal="center" vertical="top" wrapText="1"/>
    </xf>
    <xf numFmtId="164" fontId="10" fillId="0" borderId="10" xfId="1" applyNumberFormat="1" applyFont="1" applyBorder="1" applyAlignment="1">
      <alignment horizontal="center"/>
    </xf>
    <xf numFmtId="164" fontId="10" fillId="0" borderId="7" xfId="1" applyNumberFormat="1" applyFont="1" applyBorder="1" applyAlignment="1">
      <alignment horizontal="center"/>
    </xf>
    <xf numFmtId="0" fontId="11" fillId="0" borderId="7" xfId="0" applyFont="1" applyBorder="1" applyAlignment="1">
      <alignment wrapText="1"/>
    </xf>
    <xf numFmtId="0" fontId="11" fillId="2" borderId="7" xfId="1" applyFont="1" applyFill="1" applyBorder="1" applyAlignment="1">
      <alignment horizontal="center" wrapText="1"/>
    </xf>
    <xf numFmtId="164" fontId="11" fillId="2" borderId="10" xfId="1" applyNumberFormat="1" applyFont="1" applyFill="1" applyBorder="1" applyAlignment="1">
      <alignment horizontal="center" wrapText="1"/>
    </xf>
    <xf numFmtId="0" fontId="13" fillId="0" borderId="7" xfId="0" applyFont="1" applyBorder="1" applyAlignment="1">
      <alignment horizontal="center" wrapText="1"/>
    </xf>
    <xf numFmtId="0" fontId="10" fillId="0" borderId="0" xfId="0" applyFont="1" applyAlignment="1">
      <alignment horizontal="center"/>
    </xf>
    <xf numFmtId="0" fontId="15" fillId="0" borderId="0" xfId="1" applyFont="1" applyAlignment="1">
      <alignment horizontal="left"/>
    </xf>
    <xf numFmtId="0" fontId="11" fillId="0" borderId="0" xfId="0" applyFont="1" applyAlignment="1">
      <alignment horizontal="center"/>
    </xf>
    <xf numFmtId="0" fontId="11" fillId="0" borderId="0" xfId="1" applyFont="1" applyAlignment="1">
      <alignment horizontal="center"/>
    </xf>
    <xf numFmtId="164" fontId="11" fillId="0" borderId="0" xfId="1" applyNumberFormat="1" applyFont="1" applyAlignment="1">
      <alignment horizontal="right"/>
    </xf>
    <xf numFmtId="164" fontId="11" fillId="0" borderId="0" xfId="1" applyNumberFormat="1" applyFont="1" applyAlignment="1">
      <alignment horizontal="center"/>
    </xf>
    <xf numFmtId="0" fontId="16" fillId="0" borderId="7" xfId="0" applyFont="1" applyBorder="1" applyAlignment="1">
      <alignment wrapText="1"/>
    </xf>
    <xf numFmtId="164" fontId="11" fillId="2" borderId="10" xfId="1" applyNumberFormat="1" applyFont="1" applyFill="1" applyBorder="1" applyAlignment="1">
      <alignment horizontal="center"/>
    </xf>
    <xf numFmtId="0" fontId="12" fillId="2" borderId="1" xfId="1" applyFont="1" applyFill="1" applyBorder="1" applyAlignment="1">
      <alignment horizontal="center" vertical="center"/>
    </xf>
    <xf numFmtId="0" fontId="12" fillId="2" borderId="3" xfId="1" applyFont="1" applyFill="1" applyBorder="1" applyAlignment="1">
      <alignment horizontal="center" vertical="center"/>
    </xf>
    <xf numFmtId="0" fontId="12" fillId="2" borderId="4" xfId="1" applyFont="1" applyFill="1" applyBorder="1" applyAlignment="1">
      <alignment horizontal="center" vertical="center"/>
    </xf>
    <xf numFmtId="0" fontId="12" fillId="2" borderId="1" xfId="1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 vertical="top"/>
    </xf>
    <xf numFmtId="164" fontId="10" fillId="0" borderId="10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12" fillId="0" borderId="7" xfId="0" applyFont="1" applyBorder="1" applyAlignment="1">
      <alignment horizontal="center" vertical="top" wrapText="1"/>
    </xf>
    <xf numFmtId="0" fontId="12" fillId="2" borderId="6" xfId="1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0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2" fillId="0" borderId="1" xfId="0" applyFont="1" applyBorder="1" applyAlignment="1">
      <alignment horizontal="center" vertical="top" wrapText="1"/>
    </xf>
    <xf numFmtId="0" fontId="12" fillId="0" borderId="3" xfId="0" applyFont="1" applyBorder="1" applyAlignment="1">
      <alignment horizontal="center" vertical="top" wrapText="1"/>
    </xf>
    <xf numFmtId="0" fontId="12" fillId="0" borderId="4" xfId="0" applyFont="1" applyBorder="1" applyAlignment="1">
      <alignment horizontal="center" vertical="top" wrapText="1"/>
    </xf>
    <xf numFmtId="0" fontId="11" fillId="0" borderId="0" xfId="0" applyFont="1" applyAlignment="1">
      <alignment horizontal="center" wrapText="1"/>
    </xf>
    <xf numFmtId="0" fontId="9" fillId="0" borderId="3" xfId="0" applyFont="1" applyBorder="1" applyAlignment="1">
      <alignment horizontal="center" vertical="top" wrapText="1"/>
    </xf>
    <xf numFmtId="0" fontId="9" fillId="0" borderId="4" xfId="0" applyFont="1" applyBorder="1" applyAlignment="1">
      <alignment horizontal="center" vertical="top" wrapText="1"/>
    </xf>
    <xf numFmtId="0" fontId="12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2" borderId="1" xfId="1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3" fillId="0" borderId="2" xfId="0" applyFont="1" applyBorder="1" applyAlignment="1">
      <alignment horizontal="center"/>
    </xf>
  </cellXfs>
  <cellStyles count="2">
    <cellStyle name="Įprastas" xfId="0" builtinId="0"/>
    <cellStyle name="Normal_Sheet1" xfId="1" xr:uid="{00000000-0005-0000-0000-000001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35"/>
  <sheetViews>
    <sheetView tabSelected="1" zoomScaleNormal="100" workbookViewId="0">
      <selection activeCell="L6" sqref="L6"/>
    </sheetView>
  </sheetViews>
  <sheetFormatPr defaultColWidth="9.140625" defaultRowHeight="15.75"/>
  <cols>
    <col min="1" max="1" width="4.140625" style="23" customWidth="1"/>
    <col min="2" max="2" width="6.85546875" style="23" customWidth="1"/>
    <col min="3" max="3" width="43.7109375" style="23" customWidth="1"/>
    <col min="4" max="4" width="8.85546875" style="23" customWidth="1"/>
    <col min="5" max="5" width="11.140625" style="23" customWidth="1"/>
    <col min="6" max="6" width="13.140625" style="23" customWidth="1"/>
    <col min="7" max="7" width="16" style="23" customWidth="1"/>
    <col min="8" max="8" width="14.85546875" style="23" customWidth="1"/>
    <col min="9" max="9" width="16.140625" style="23" customWidth="1"/>
    <col min="10" max="16384" width="9.140625" style="23"/>
  </cols>
  <sheetData>
    <row r="1" spans="1:10">
      <c r="A1" s="32"/>
      <c r="B1" s="32"/>
      <c r="C1" s="32"/>
      <c r="D1" s="32"/>
      <c r="E1" s="32"/>
      <c r="F1" s="88" t="s">
        <v>39</v>
      </c>
      <c r="G1" s="89"/>
      <c r="H1" s="89"/>
      <c r="I1" s="89"/>
      <c r="J1" s="80"/>
    </row>
    <row r="2" spans="1:10" ht="9.6" customHeight="1">
      <c r="A2" s="32"/>
      <c r="B2" s="32"/>
      <c r="C2" s="32"/>
      <c r="D2" s="32"/>
      <c r="E2" s="32"/>
      <c r="F2" s="32"/>
      <c r="G2" s="32"/>
      <c r="H2" s="32"/>
      <c r="I2" s="32"/>
    </row>
    <row r="3" spans="1:10" s="24" customFormat="1" ht="31.15" customHeight="1">
      <c r="A3" s="93" t="s">
        <v>37</v>
      </c>
      <c r="B3" s="93"/>
      <c r="C3" s="93"/>
      <c r="D3" s="93"/>
      <c r="E3" s="93"/>
      <c r="F3" s="93"/>
      <c r="G3" s="93"/>
      <c r="H3" s="93"/>
      <c r="I3" s="93"/>
    </row>
    <row r="4" spans="1:10" ht="16.899999999999999" customHeight="1">
      <c r="A4" s="32"/>
      <c r="B4" s="32"/>
      <c r="C4" s="32"/>
      <c r="D4" s="32"/>
      <c r="E4" s="32"/>
      <c r="F4" s="32"/>
      <c r="G4" s="32"/>
      <c r="H4" s="32"/>
      <c r="I4" s="32" t="s">
        <v>38</v>
      </c>
    </row>
    <row r="5" spans="1:10" ht="38.25" customHeight="1">
      <c r="A5" s="83" t="s">
        <v>1</v>
      </c>
      <c r="B5" s="83" t="s">
        <v>3</v>
      </c>
      <c r="C5" s="90" t="s">
        <v>2</v>
      </c>
      <c r="D5" s="90" t="s">
        <v>16</v>
      </c>
      <c r="E5" s="90" t="s">
        <v>35</v>
      </c>
      <c r="F5" s="84" t="s">
        <v>34</v>
      </c>
      <c r="G5" s="84" t="s">
        <v>33</v>
      </c>
      <c r="H5" s="86" t="s">
        <v>36</v>
      </c>
      <c r="I5" s="98" t="s">
        <v>32</v>
      </c>
    </row>
    <row r="6" spans="1:10" ht="33" customHeight="1">
      <c r="A6" s="83"/>
      <c r="B6" s="83"/>
      <c r="C6" s="91"/>
      <c r="D6" s="91"/>
      <c r="E6" s="94"/>
      <c r="F6" s="85"/>
      <c r="G6" s="85"/>
      <c r="H6" s="87"/>
      <c r="I6" s="99"/>
    </row>
    <row r="7" spans="1:10" ht="13.9" customHeight="1">
      <c r="A7" s="83"/>
      <c r="B7" s="83"/>
      <c r="C7" s="91"/>
      <c r="D7" s="91"/>
      <c r="E7" s="94"/>
      <c r="F7" s="33"/>
      <c r="G7" s="76"/>
      <c r="H7" s="79"/>
      <c r="I7" s="76"/>
    </row>
    <row r="8" spans="1:10" ht="14.45" customHeight="1">
      <c r="A8" s="83"/>
      <c r="B8" s="83"/>
      <c r="C8" s="91"/>
      <c r="D8" s="91"/>
      <c r="E8" s="94"/>
      <c r="F8" s="34" t="s">
        <v>0</v>
      </c>
      <c r="G8" s="77" t="s">
        <v>0</v>
      </c>
      <c r="H8" s="96" t="s">
        <v>0</v>
      </c>
      <c r="I8" s="77" t="s">
        <v>0</v>
      </c>
    </row>
    <row r="9" spans="1:10" ht="4.5" customHeight="1">
      <c r="A9" s="83"/>
      <c r="B9" s="83"/>
      <c r="C9" s="91"/>
      <c r="D9" s="91"/>
      <c r="E9" s="94"/>
      <c r="F9" s="34"/>
      <c r="G9" s="77"/>
      <c r="H9" s="96"/>
      <c r="I9" s="77"/>
    </row>
    <row r="10" spans="1:10" ht="22.5" hidden="1" customHeight="1">
      <c r="A10" s="83"/>
      <c r="B10" s="83"/>
      <c r="C10" s="92"/>
      <c r="D10" s="92"/>
      <c r="E10" s="95"/>
      <c r="F10" s="52"/>
      <c r="G10" s="78"/>
      <c r="H10" s="97"/>
      <c r="I10" s="78"/>
    </row>
    <row r="11" spans="1:10" s="24" customFormat="1" ht="12.75" customHeight="1">
      <c r="A11" s="30">
        <v>1</v>
      </c>
      <c r="B11" s="30">
        <v>2</v>
      </c>
      <c r="C11" s="53">
        <v>3</v>
      </c>
      <c r="D11" s="30">
        <v>4</v>
      </c>
      <c r="E11" s="54">
        <v>5</v>
      </c>
      <c r="F11" s="55">
        <v>6</v>
      </c>
      <c r="G11" s="56">
        <v>8</v>
      </c>
      <c r="H11" s="56"/>
      <c r="I11" s="57">
        <v>10</v>
      </c>
    </row>
    <row r="12" spans="1:10" s="24" customFormat="1" ht="15.6" customHeight="1">
      <c r="A12" s="30">
        <v>1</v>
      </c>
      <c r="B12" s="29" t="s">
        <v>7</v>
      </c>
      <c r="C12" s="35" t="s">
        <v>8</v>
      </c>
      <c r="D12" s="27"/>
      <c r="E12" s="40">
        <f>F12+G12+H12+I12</f>
        <v>316</v>
      </c>
      <c r="F12" s="41">
        <f>F14</f>
        <v>0</v>
      </c>
      <c r="G12" s="41">
        <f t="shared" ref="G12" si="0">G14</f>
        <v>0</v>
      </c>
      <c r="H12" s="41">
        <f>H14</f>
        <v>150</v>
      </c>
      <c r="I12" s="42">
        <v>166</v>
      </c>
    </row>
    <row r="13" spans="1:10" s="24" customFormat="1" ht="15.75" customHeight="1">
      <c r="A13" s="30">
        <v>2</v>
      </c>
      <c r="B13" s="30"/>
      <c r="C13" s="58" t="s">
        <v>4</v>
      </c>
      <c r="D13" s="30"/>
      <c r="E13" s="81">
        <f>F13+G13+I13</f>
        <v>0</v>
      </c>
      <c r="F13" s="47"/>
      <c r="G13" s="49"/>
      <c r="H13" s="49"/>
      <c r="I13" s="49"/>
    </row>
    <row r="14" spans="1:10" s="24" customFormat="1" ht="16.149999999999999" customHeight="1">
      <c r="A14" s="30">
        <v>3</v>
      </c>
      <c r="B14" s="30"/>
      <c r="C14" s="46" t="s">
        <v>19</v>
      </c>
      <c r="D14" s="30" t="s">
        <v>7</v>
      </c>
      <c r="E14" s="81">
        <f>F14+G14+H14+I14</f>
        <v>316</v>
      </c>
      <c r="F14" s="47"/>
      <c r="G14" s="48"/>
      <c r="H14" s="48">
        <v>150</v>
      </c>
      <c r="I14" s="59">
        <v>166</v>
      </c>
    </row>
    <row r="15" spans="1:10" s="25" customFormat="1">
      <c r="A15" s="30">
        <v>4</v>
      </c>
      <c r="B15" s="36" t="s">
        <v>9</v>
      </c>
      <c r="C15" s="37" t="s">
        <v>10</v>
      </c>
      <c r="D15" s="30"/>
      <c r="E15" s="40">
        <f t="shared" ref="E15:E32" si="1">F15+G15+I15</f>
        <v>287</v>
      </c>
      <c r="F15" s="41">
        <f>F17+F18+F19+F20</f>
        <v>170</v>
      </c>
      <c r="G15" s="41">
        <f t="shared" ref="G15:I15" si="2">G17+G18+G19+G20</f>
        <v>107</v>
      </c>
      <c r="H15" s="41"/>
      <c r="I15" s="41">
        <f t="shared" si="2"/>
        <v>10</v>
      </c>
    </row>
    <row r="16" spans="1:10" s="25" customFormat="1" ht="14.45" customHeight="1">
      <c r="A16" s="30">
        <v>5</v>
      </c>
      <c r="B16" s="29"/>
      <c r="C16" s="58" t="s">
        <v>4</v>
      </c>
      <c r="D16" s="30"/>
      <c r="E16" s="81">
        <f t="shared" si="1"/>
        <v>0</v>
      </c>
      <c r="F16" s="47"/>
      <c r="G16" s="60"/>
      <c r="H16" s="60"/>
      <c r="I16" s="49"/>
    </row>
    <row r="17" spans="1:9" s="25" customFormat="1">
      <c r="A17" s="30">
        <v>6</v>
      </c>
      <c r="B17" s="29"/>
      <c r="C17" s="46" t="s">
        <v>27</v>
      </c>
      <c r="D17" s="30" t="s">
        <v>14</v>
      </c>
      <c r="E17" s="40">
        <f t="shared" si="1"/>
        <v>47</v>
      </c>
      <c r="F17" s="47"/>
      <c r="G17" s="60">
        <v>47</v>
      </c>
      <c r="H17" s="60"/>
      <c r="I17" s="49">
        <v>0</v>
      </c>
    </row>
    <row r="18" spans="1:9" s="25" customFormat="1">
      <c r="A18" s="30">
        <v>7</v>
      </c>
      <c r="B18" s="29"/>
      <c r="C18" s="46" t="s">
        <v>17</v>
      </c>
      <c r="D18" s="30" t="s">
        <v>14</v>
      </c>
      <c r="E18" s="40">
        <f t="shared" si="1"/>
        <v>115</v>
      </c>
      <c r="F18" s="47">
        <v>45</v>
      </c>
      <c r="G18" s="60">
        <v>60</v>
      </c>
      <c r="H18" s="60"/>
      <c r="I18" s="49">
        <v>10</v>
      </c>
    </row>
    <row r="19" spans="1:9" s="25" customFormat="1">
      <c r="A19" s="30">
        <v>8</v>
      </c>
      <c r="B19" s="29"/>
      <c r="C19" s="46" t="s">
        <v>11</v>
      </c>
      <c r="D19" s="30" t="s">
        <v>14</v>
      </c>
      <c r="E19" s="40">
        <f t="shared" si="1"/>
        <v>15</v>
      </c>
      <c r="F19" s="47">
        <v>15</v>
      </c>
      <c r="G19" s="60"/>
      <c r="H19" s="60"/>
      <c r="I19" s="49"/>
    </row>
    <row r="20" spans="1:9" s="25" customFormat="1">
      <c r="A20" s="30">
        <v>9</v>
      </c>
      <c r="B20" s="29"/>
      <c r="C20" s="46" t="s">
        <v>12</v>
      </c>
      <c r="D20" s="30" t="s">
        <v>14</v>
      </c>
      <c r="E20" s="40">
        <f t="shared" si="1"/>
        <v>110</v>
      </c>
      <c r="F20" s="47">
        <v>110</v>
      </c>
      <c r="G20" s="60"/>
      <c r="H20" s="60"/>
      <c r="I20" s="49">
        <v>0</v>
      </c>
    </row>
    <row r="21" spans="1:9" s="25" customFormat="1" ht="31.5">
      <c r="A21" s="30">
        <v>10</v>
      </c>
      <c r="B21" s="29" t="s">
        <v>13</v>
      </c>
      <c r="C21" s="38" t="s">
        <v>23</v>
      </c>
      <c r="D21" s="28"/>
      <c r="E21" s="40">
        <f t="shared" si="1"/>
        <v>148.30000000000001</v>
      </c>
      <c r="F21" s="41">
        <f>F23+F24+F25+F26</f>
        <v>148.30000000000001</v>
      </c>
      <c r="G21" s="41">
        <f t="shared" ref="G21:I21" si="3">G23+G24+G25+G26</f>
        <v>0</v>
      </c>
      <c r="H21" s="41"/>
      <c r="I21" s="41">
        <f t="shared" si="3"/>
        <v>0</v>
      </c>
    </row>
    <row r="22" spans="1:9" s="25" customFormat="1" ht="15" customHeight="1">
      <c r="A22" s="30">
        <v>11</v>
      </c>
      <c r="B22" s="31"/>
      <c r="C22" s="61" t="s">
        <v>4</v>
      </c>
      <c r="D22" s="50"/>
      <c r="E22" s="81">
        <f t="shared" si="1"/>
        <v>0</v>
      </c>
      <c r="F22" s="47"/>
      <c r="G22" s="48"/>
      <c r="H22" s="48"/>
      <c r="I22" s="49"/>
    </row>
    <row r="23" spans="1:9" s="25" customFormat="1" ht="31.9" customHeight="1">
      <c r="A23" s="30">
        <v>12</v>
      </c>
      <c r="B23" s="31"/>
      <c r="C23" s="51" t="s">
        <v>29</v>
      </c>
      <c r="D23" s="50" t="s">
        <v>15</v>
      </c>
      <c r="E23" s="40">
        <f t="shared" si="1"/>
        <v>5</v>
      </c>
      <c r="F23" s="62">
        <v>5</v>
      </c>
      <c r="G23" s="48"/>
      <c r="H23" s="48"/>
      <c r="I23" s="63">
        <v>0</v>
      </c>
    </row>
    <row r="24" spans="1:9" s="25" customFormat="1">
      <c r="A24" s="30">
        <v>13</v>
      </c>
      <c r="B24" s="30"/>
      <c r="C24" s="43" t="s">
        <v>18</v>
      </c>
      <c r="D24" s="50" t="s">
        <v>15</v>
      </c>
      <c r="E24" s="40">
        <f t="shared" si="1"/>
        <v>89.3</v>
      </c>
      <c r="F24" s="47">
        <v>89.3</v>
      </c>
      <c r="G24" s="48"/>
      <c r="H24" s="48"/>
      <c r="I24" s="49">
        <v>0</v>
      </c>
    </row>
    <row r="25" spans="1:9" s="25" customFormat="1" ht="31.5">
      <c r="A25" s="30">
        <v>14</v>
      </c>
      <c r="B25" s="30"/>
      <c r="C25" s="44" t="s">
        <v>26</v>
      </c>
      <c r="D25" s="50" t="s">
        <v>15</v>
      </c>
      <c r="E25" s="40">
        <f t="shared" si="1"/>
        <v>45</v>
      </c>
      <c r="F25" s="47">
        <v>45</v>
      </c>
      <c r="G25" s="48">
        <v>0</v>
      </c>
      <c r="H25" s="48"/>
      <c r="I25" s="49">
        <v>0</v>
      </c>
    </row>
    <row r="26" spans="1:9" s="25" customFormat="1">
      <c r="A26" s="30">
        <v>15</v>
      </c>
      <c r="B26" s="29"/>
      <c r="C26" s="45" t="s">
        <v>25</v>
      </c>
      <c r="D26" s="50" t="s">
        <v>15</v>
      </c>
      <c r="E26" s="40">
        <f t="shared" si="1"/>
        <v>9</v>
      </c>
      <c r="F26" s="47">
        <v>9</v>
      </c>
      <c r="G26" s="48">
        <v>0</v>
      </c>
      <c r="H26" s="48"/>
      <c r="I26" s="49"/>
    </row>
    <row r="27" spans="1:9" s="25" customFormat="1">
      <c r="A27" s="30">
        <v>16</v>
      </c>
      <c r="B27" s="29" t="s">
        <v>20</v>
      </c>
      <c r="C27" s="64" t="s">
        <v>24</v>
      </c>
      <c r="D27" s="65"/>
      <c r="E27" s="40">
        <f t="shared" si="1"/>
        <v>6</v>
      </c>
      <c r="F27" s="66">
        <f t="shared" ref="F27:I27" si="4">F29</f>
        <v>6</v>
      </c>
      <c r="G27" s="66">
        <f t="shared" si="4"/>
        <v>0</v>
      </c>
      <c r="H27" s="66"/>
      <c r="I27" s="66">
        <f t="shared" si="4"/>
        <v>0</v>
      </c>
    </row>
    <row r="28" spans="1:9" s="25" customFormat="1">
      <c r="A28" s="30">
        <v>17</v>
      </c>
      <c r="B28" s="30"/>
      <c r="C28" s="67" t="s">
        <v>4</v>
      </c>
      <c r="D28" s="50"/>
      <c r="E28" s="81">
        <f t="shared" si="1"/>
        <v>0</v>
      </c>
      <c r="F28" s="47"/>
      <c r="G28" s="48"/>
      <c r="H28" s="48"/>
      <c r="I28" s="49"/>
    </row>
    <row r="29" spans="1:9" s="25" customFormat="1">
      <c r="A29" s="30">
        <v>18</v>
      </c>
      <c r="B29" s="30"/>
      <c r="C29" s="45" t="s">
        <v>21</v>
      </c>
      <c r="D29" s="50" t="s">
        <v>22</v>
      </c>
      <c r="E29" s="81">
        <f t="shared" si="1"/>
        <v>6</v>
      </c>
      <c r="F29" s="47">
        <v>6</v>
      </c>
      <c r="G29" s="48"/>
      <c r="H29" s="48"/>
      <c r="I29" s="49"/>
    </row>
    <row r="30" spans="1:9" s="25" customFormat="1" ht="31.5">
      <c r="A30" s="30">
        <v>19</v>
      </c>
      <c r="B30" s="29" t="s">
        <v>31</v>
      </c>
      <c r="C30" s="64" t="s">
        <v>30</v>
      </c>
      <c r="D30" s="65"/>
      <c r="E30" s="40">
        <f t="shared" si="1"/>
        <v>133</v>
      </c>
      <c r="F30" s="75">
        <f>F32</f>
        <v>95</v>
      </c>
      <c r="G30" s="75">
        <f t="shared" ref="G30" si="5">G32</f>
        <v>0</v>
      </c>
      <c r="H30" s="75"/>
      <c r="I30" s="75">
        <v>38</v>
      </c>
    </row>
    <row r="31" spans="1:9" s="25" customFormat="1">
      <c r="A31" s="30">
        <v>20</v>
      </c>
      <c r="B31" s="30"/>
      <c r="C31" s="74" t="s">
        <v>4</v>
      </c>
      <c r="D31" s="50" t="s">
        <v>31</v>
      </c>
      <c r="E31" s="81">
        <f t="shared" si="1"/>
        <v>0</v>
      </c>
      <c r="F31" s="47"/>
      <c r="G31" s="48"/>
      <c r="H31" s="48"/>
      <c r="I31" s="49"/>
    </row>
    <row r="32" spans="1:9" s="25" customFormat="1">
      <c r="A32" s="30">
        <v>21</v>
      </c>
      <c r="B32" s="30"/>
      <c r="C32" s="46" t="s">
        <v>28</v>
      </c>
      <c r="D32" s="50"/>
      <c r="E32" s="81">
        <f t="shared" si="1"/>
        <v>133</v>
      </c>
      <c r="F32" s="47">
        <v>95</v>
      </c>
      <c r="G32" s="48">
        <v>0</v>
      </c>
      <c r="H32" s="48"/>
      <c r="I32" s="49">
        <v>38</v>
      </c>
    </row>
    <row r="33" spans="1:9">
      <c r="A33" s="30"/>
      <c r="B33" s="30"/>
      <c r="C33" s="39" t="s">
        <v>5</v>
      </c>
      <c r="D33" s="29"/>
      <c r="E33" s="40">
        <f>F33+G33+H33+I33</f>
        <v>890.3</v>
      </c>
      <c r="F33" s="41">
        <f>F12+F15+F21+F27+F30</f>
        <v>419.3</v>
      </c>
      <c r="G33" s="41">
        <f t="shared" ref="G33:I33" si="6">G12+G15+G21+G27+G30</f>
        <v>107</v>
      </c>
      <c r="H33" s="41">
        <f>H12+H15+H21+H27+H30</f>
        <v>150</v>
      </c>
      <c r="I33" s="41">
        <f t="shared" si="6"/>
        <v>214</v>
      </c>
    </row>
    <row r="34" spans="1:9" ht="18.75">
      <c r="A34" s="68"/>
      <c r="B34" s="68"/>
      <c r="C34" s="69"/>
      <c r="D34" s="70"/>
      <c r="E34" s="70"/>
      <c r="F34" s="71"/>
      <c r="G34" s="72"/>
      <c r="H34" s="72"/>
      <c r="I34" s="73"/>
    </row>
    <row r="35" spans="1:9">
      <c r="B35" s="82" t="s">
        <v>6</v>
      </c>
      <c r="C35" s="82"/>
      <c r="D35" s="82"/>
      <c r="E35" s="82"/>
      <c r="F35" s="82"/>
      <c r="G35" s="82"/>
      <c r="H35" s="82"/>
      <c r="I35" s="82"/>
    </row>
  </sheetData>
  <mergeCells count="13">
    <mergeCell ref="A5:A10"/>
    <mergeCell ref="C5:C10"/>
    <mergeCell ref="D5:D10"/>
    <mergeCell ref="A3:I3"/>
    <mergeCell ref="E5:E10"/>
    <mergeCell ref="H8:H10"/>
    <mergeCell ref="I5:I6"/>
    <mergeCell ref="F1:I1"/>
    <mergeCell ref="B35:I35"/>
    <mergeCell ref="B5:B10"/>
    <mergeCell ref="F5:F6"/>
    <mergeCell ref="G5:G6"/>
    <mergeCell ref="H5:H6"/>
  </mergeCells>
  <phoneticPr fontId="1" type="noConversion"/>
  <pageMargins left="0.78740157480314965" right="0.19685039370078741" top="0.78740157480314965" bottom="0.78740157480314965" header="0.39370078740157483" footer="0"/>
  <pageSetup paperSize="9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6:B63"/>
  <sheetViews>
    <sheetView topLeftCell="C1" workbookViewId="0">
      <selection activeCell="C1" sqref="C1:K65536"/>
    </sheetView>
  </sheetViews>
  <sheetFormatPr defaultColWidth="9.140625" defaultRowHeight="11.25"/>
  <cols>
    <col min="1" max="1" width="5.7109375" style="1" customWidth="1"/>
    <col min="2" max="2" width="50.28515625" style="1" customWidth="1"/>
    <col min="3" max="16384" width="9.140625" style="1"/>
  </cols>
  <sheetData>
    <row r="6" spans="1:2" s="2" customFormat="1">
      <c r="B6" s="26"/>
    </row>
    <row r="8" spans="1:2" ht="10.5" customHeight="1">
      <c r="A8" s="3"/>
      <c r="B8" s="4"/>
    </row>
    <row r="9" spans="1:2" ht="9" customHeight="1">
      <c r="A9" s="6"/>
    </row>
    <row r="10" spans="1:2" ht="9.75" customHeight="1">
      <c r="A10" s="6"/>
    </row>
    <row r="11" spans="1:2" ht="11.25" customHeight="1">
      <c r="A11" s="6"/>
      <c r="B11" s="2"/>
    </row>
    <row r="12" spans="1:2" ht="10.5" customHeight="1">
      <c r="A12" s="6"/>
      <c r="B12" s="2"/>
    </row>
    <row r="13" spans="1:2" ht="9.75" customHeight="1">
      <c r="A13" s="7"/>
      <c r="B13" s="8"/>
    </row>
    <row r="14" spans="1:2" s="2" customFormat="1" ht="9" customHeight="1">
      <c r="A14" s="5"/>
      <c r="B14" s="9"/>
    </row>
    <row r="15" spans="1:2" s="2" customFormat="1" ht="14.45" customHeight="1">
      <c r="A15" s="5"/>
      <c r="B15" s="11"/>
    </row>
    <row r="16" spans="1:2" s="2" customFormat="1" ht="13.15" customHeight="1">
      <c r="A16" s="10"/>
      <c r="B16" s="12"/>
    </row>
    <row r="17" spans="1:2" s="14" customFormat="1">
      <c r="A17" s="5"/>
      <c r="B17" s="13"/>
    </row>
    <row r="18" spans="1:2" s="14" customFormat="1">
      <c r="A18" s="10"/>
      <c r="B18" s="15"/>
    </row>
    <row r="19" spans="1:2" s="14" customFormat="1">
      <c r="A19" s="5"/>
      <c r="B19" s="17"/>
    </row>
    <row r="20" spans="1:2" s="14" customFormat="1">
      <c r="A20" s="10"/>
      <c r="B20" s="18"/>
    </row>
    <row r="21" spans="1:2" ht="15.6" customHeight="1">
      <c r="A21" s="5"/>
      <c r="B21" s="17"/>
    </row>
    <row r="22" spans="1:2" s="14" customFormat="1">
      <c r="A22" s="10"/>
      <c r="B22" s="16"/>
    </row>
    <row r="23" spans="1:2" s="14" customFormat="1" ht="16.149999999999999" customHeight="1">
      <c r="A23" s="5"/>
      <c r="B23" s="17"/>
    </row>
    <row r="24" spans="1:2" s="14" customFormat="1">
      <c r="A24" s="10"/>
      <c r="B24" s="19"/>
    </row>
    <row r="25" spans="1:2" s="14" customFormat="1" ht="15.6" customHeight="1">
      <c r="A25" s="5"/>
      <c r="B25" s="17"/>
    </row>
    <row r="26" spans="1:2" s="14" customFormat="1">
      <c r="A26" s="10"/>
      <c r="B26" s="18"/>
    </row>
    <row r="27" spans="1:2" s="14" customFormat="1" ht="15" customHeight="1">
      <c r="A27" s="5"/>
      <c r="B27" s="17"/>
    </row>
    <row r="28" spans="1:2" s="14" customFormat="1">
      <c r="A28" s="10"/>
      <c r="B28" s="18"/>
    </row>
    <row r="29" spans="1:2" s="14" customFormat="1" ht="13.15" customHeight="1">
      <c r="A29" s="5"/>
      <c r="B29" s="17"/>
    </row>
    <row r="30" spans="1:2" s="14" customFormat="1">
      <c r="A30" s="10"/>
      <c r="B30" s="18"/>
    </row>
    <row r="31" spans="1:2" s="14" customFormat="1" ht="12" customHeight="1">
      <c r="A31" s="5"/>
      <c r="B31" s="17"/>
    </row>
    <row r="32" spans="1:2" s="14" customFormat="1">
      <c r="A32" s="10"/>
      <c r="B32" s="18"/>
    </row>
    <row r="33" spans="1:2" s="14" customFormat="1" ht="15" customHeight="1">
      <c r="A33" s="5"/>
      <c r="B33" s="17"/>
    </row>
    <row r="34" spans="1:2" s="14" customFormat="1">
      <c r="A34" s="10"/>
      <c r="B34" s="18"/>
    </row>
    <row r="35" spans="1:2" s="14" customFormat="1" ht="12" customHeight="1">
      <c r="A35" s="5"/>
      <c r="B35" s="17"/>
    </row>
    <row r="36" spans="1:2" s="14" customFormat="1">
      <c r="A36" s="10"/>
      <c r="B36" s="18"/>
    </row>
    <row r="37" spans="1:2" s="14" customFormat="1" ht="11.45" customHeight="1">
      <c r="A37" s="5"/>
      <c r="B37" s="17"/>
    </row>
    <row r="38" spans="1:2" s="14" customFormat="1">
      <c r="A38" s="10"/>
      <c r="B38" s="15"/>
    </row>
    <row r="39" spans="1:2" s="14" customFormat="1" ht="13.9" customHeight="1">
      <c r="A39" s="5"/>
      <c r="B39" s="17"/>
    </row>
    <row r="40" spans="1:2" s="14" customFormat="1">
      <c r="A40" s="10"/>
      <c r="B40" s="19"/>
    </row>
    <row r="41" spans="1:2" s="14" customFormat="1" ht="12" customHeight="1">
      <c r="A41" s="5"/>
      <c r="B41" s="17"/>
    </row>
    <row r="42" spans="1:2">
      <c r="A42" s="10"/>
      <c r="B42" s="18"/>
    </row>
    <row r="43" spans="1:2" ht="12.6" customHeight="1">
      <c r="A43" s="5"/>
      <c r="B43" s="17"/>
    </row>
    <row r="44" spans="1:2" s="14" customFormat="1">
      <c r="A44" s="10"/>
      <c r="B44" s="15"/>
    </row>
    <row r="45" spans="1:2" s="14" customFormat="1" ht="12" customHeight="1">
      <c r="A45" s="5"/>
      <c r="B45" s="17"/>
    </row>
    <row r="46" spans="1:2" s="14" customFormat="1">
      <c r="A46" s="10"/>
      <c r="B46" s="15"/>
    </row>
    <row r="47" spans="1:2" s="14" customFormat="1" ht="11.45" customHeight="1">
      <c r="A47" s="5"/>
      <c r="B47" s="17"/>
    </row>
    <row r="48" spans="1:2" s="14" customFormat="1">
      <c r="A48" s="10"/>
      <c r="B48" s="15"/>
    </row>
    <row r="49" spans="1:2" s="14" customFormat="1" ht="12" customHeight="1">
      <c r="A49" s="5"/>
      <c r="B49" s="17"/>
    </row>
    <row r="50" spans="1:2" s="14" customFormat="1">
      <c r="A50" s="10"/>
      <c r="B50" s="15"/>
    </row>
    <row r="51" spans="1:2" s="14" customFormat="1" ht="12" customHeight="1">
      <c r="A51" s="5"/>
      <c r="B51" s="17"/>
    </row>
    <row r="52" spans="1:2" s="14" customFormat="1">
      <c r="A52" s="10"/>
      <c r="B52" s="15"/>
    </row>
    <row r="53" spans="1:2" s="14" customFormat="1" ht="12" customHeight="1">
      <c r="A53" s="5"/>
      <c r="B53" s="17"/>
    </row>
    <row r="54" spans="1:2" s="14" customFormat="1">
      <c r="A54" s="10"/>
      <c r="B54" s="19"/>
    </row>
    <row r="55" spans="1:2" s="14" customFormat="1" ht="12.6" customHeight="1">
      <c r="A55" s="5"/>
      <c r="B55" s="17"/>
    </row>
    <row r="56" spans="1:2" s="14" customFormat="1">
      <c r="A56" s="10"/>
      <c r="B56" s="15"/>
    </row>
    <row r="57" spans="1:2" s="14" customFormat="1" ht="14.45" customHeight="1">
      <c r="A57" s="5"/>
      <c r="B57" s="17"/>
    </row>
    <row r="58" spans="1:2" s="14" customFormat="1">
      <c r="A58" s="10"/>
      <c r="B58" s="15"/>
    </row>
    <row r="59" spans="1:2" s="21" customFormat="1">
      <c r="A59" s="5"/>
      <c r="B59" s="20"/>
    </row>
    <row r="60" spans="1:2" s="14" customFormat="1">
      <c r="A60" s="10"/>
      <c r="B60" s="15"/>
    </row>
    <row r="61" spans="1:2" s="14" customFormat="1">
      <c r="A61" s="5"/>
      <c r="B61" s="20"/>
    </row>
    <row r="62" spans="1:2">
      <c r="A62" s="5"/>
      <c r="B62" s="22"/>
    </row>
    <row r="63" spans="1:2">
      <c r="A63" s="100"/>
      <c r="B63" s="100"/>
    </row>
  </sheetData>
  <mergeCells count="1">
    <mergeCell ref="A63:B63"/>
  </mergeCells>
  <phoneticPr fontId="1" type="noConversion"/>
  <pageMargins left="1.1811023622047245" right="0.39370078740157483" top="0.78740157480314965" bottom="0.98425196850393704" header="0.78740157480314965" footer="0.51181102362204722"/>
  <pageSetup paperSize="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2</vt:i4>
      </vt:variant>
    </vt:vector>
  </HeadingPairs>
  <TitlesOfParts>
    <vt:vector size="2" baseType="lpstr">
      <vt:lpstr>2</vt:lpstr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J.Kobozeva</dc:creator>
  <cp:lastModifiedBy>Janina Kobozeva</cp:lastModifiedBy>
  <cp:lastPrinted>2024-01-24T09:12:27Z</cp:lastPrinted>
  <dcterms:created xsi:type="dcterms:W3CDTF">2004-12-16T06:51:10Z</dcterms:created>
  <dcterms:modified xsi:type="dcterms:W3CDTF">2024-01-29T07:55:09Z</dcterms:modified>
</cp:coreProperties>
</file>